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610" windowWidth="15105" windowHeight="6885" activeTab="0"/>
  </bookViews>
  <sheets>
    <sheet name="Лист1" sheetId="1" r:id="rId1"/>
    <sheet name="Лист2" sheetId="2" r:id="rId2"/>
  </sheets>
  <definedNames>
    <definedName name="_xlnm._FilterDatabase" localSheetId="0" hidden="1">'Лист1'!$A$15:$F$45</definedName>
    <definedName name="_xlnm.Print_Area" localSheetId="0">'Лист1'!$A$1:$F$173</definedName>
  </definedNames>
  <calcPr fullCalcOnLoad="1"/>
</workbook>
</file>

<file path=xl/sharedStrings.xml><?xml version="1.0" encoding="utf-8"?>
<sst xmlns="http://schemas.openxmlformats.org/spreadsheetml/2006/main" count="374" uniqueCount="140">
  <si>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</si>
  <si>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</si>
  <si>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</si>
  <si>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</si>
  <si>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</si>
  <si>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</si>
  <si>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</si>
  <si>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</si>
  <si>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</si>
  <si>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</si>
  <si>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</si>
  <si>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</si>
  <si>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</si>
  <si>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</si>
  <si>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</si>
  <si>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</si>
  <si>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</si>
  <si>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</si>
  <si>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2 этаж. здание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</si>
  <si>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</si>
  <si>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</si>
  <si>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</si>
  <si>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</si>
  <si>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</si>
  <si>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</si>
  <si>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2 этаж бойлерной</t>
  </si>
  <si>
    <t>ул.Георгия Исакова, 209а</t>
  </si>
  <si>
    <t>пр-кт Комсомольский, 87</t>
  </si>
  <si>
    <t>ул.Н.Ярных, 79</t>
  </si>
  <si>
    <t>ул.Северо-Западная,  62а</t>
  </si>
  <si>
    <t>1 этаж бойлерной</t>
  </si>
  <si>
    <t>Общая площадь, кв.м.</t>
  </si>
  <si>
    <t>в том числе места общего пользования, кв.м.</t>
  </si>
  <si>
    <t>ул. 50 лет ССССР, 12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</si>
  <si>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</si>
  <si>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</si>
  <si>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</si>
  <si>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</si>
  <si>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</si>
  <si>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</si>
  <si>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</si>
  <si>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</si>
  <si>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ул.Веры Кащеевой, 17а</t>
  </si>
  <si>
    <t>ул.Кавалерийская, 13</t>
  </si>
  <si>
    <t>1 этаж лит.Д</t>
  </si>
  <si>
    <t>ул.Анатолия, 92</t>
  </si>
  <si>
    <t>ул.Привокзальная, 5</t>
  </si>
  <si>
    <t>ул.Малахова, 109</t>
  </si>
  <si>
    <t>ул.Попова, 60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</si>
  <si>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</si>
  <si>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</si>
  <si>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</si>
  <si>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</si>
  <si>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</si>
  <si>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</si>
  <si>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</si>
  <si>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</si>
  <si>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</si>
  <si>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</si>
  <si>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</si>
  <si>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</si>
  <si>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</si>
  <si>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</si>
  <si>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ул.Шукшина, 32г</t>
  </si>
  <si>
    <t>пр-кт Космонавтов, 45</t>
  </si>
  <si>
    <t>ул.Солнечная Поляна, 49а</t>
  </si>
  <si>
    <t>гаражный бокс</t>
  </si>
  <si>
    <t>пр-кт Ленина, 103</t>
  </si>
  <si>
    <t>пр-кт Калинина, 14</t>
  </si>
  <si>
    <t>ул.Попова, 116</t>
  </si>
  <si>
    <t>ул.Парижской Коммуны, 50а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</si>
  <si>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</si>
  <si>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</si>
  <si>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</si>
  <si>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</si>
  <si>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</si>
  <si>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пр-кт Ленина, 71</t>
  </si>
  <si>
    <t>ул.Антона Петрова, 118б</t>
  </si>
  <si>
    <t>КУМС - Церковная Марина Владиславна т.370-368</t>
  </si>
  <si>
    <t>пр-кт Социалистический, 69</t>
  </si>
  <si>
    <t>ул.Никитина, 71</t>
  </si>
  <si>
    <t>ул.Э.Алексеевой, 84а</t>
  </si>
  <si>
    <t>ул.1 Мая, 8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</si>
  <si>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</si>
  <si>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</si>
  <si>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</si>
  <si>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</si>
  <si>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</si>
  <si>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ул.Профинтерна, 7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</si>
  <si>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</si>
  <si>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</si>
  <si>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</si>
  <si>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</si>
  <si>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</si>
  <si>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ул.Пушкина, 47</t>
  </si>
  <si>
    <t>ул.Гулькина, 39а</t>
  </si>
  <si>
    <t>ул.Куета, 11</t>
  </si>
  <si>
    <t>ул.Куета, 35а</t>
  </si>
  <si>
    <t>ул.Кирова, 49а</t>
  </si>
  <si>
    <t>ул.М.Горького, 45</t>
  </si>
  <si>
    <t>ул.Мусоргского, 2</t>
  </si>
  <si>
    <t>ул.Б.Олонская, 42а</t>
  </si>
  <si>
    <t>пр-кт Социалистический, 78</t>
  </si>
  <si>
    <t>пр.Ленина, 45</t>
  </si>
  <si>
    <t>ул.Белинского, 14б</t>
  </si>
  <si>
    <t>ул.Малахова, 118б</t>
  </si>
  <si>
    <t>3 этаж</t>
  </si>
  <si>
    <t>ул.Солнечная Поляна, 15б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</si>
  <si>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</si>
  <si>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</si>
  <si>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</si>
  <si>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В прогнозном плане приватизации 2020г.</t>
  </si>
  <si>
    <t>ул.80-й Гвардейской Дивизии, 26а</t>
  </si>
  <si>
    <t>ул.Воровского, 138</t>
  </si>
  <si>
    <t>1 этаж, подвал</t>
  </si>
  <si>
    <t>пр-д Канатный,79</t>
  </si>
  <si>
    <t>ул.Гоголя, 85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</si>
  <si>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</si>
  <si>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</si>
  <si>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</si>
  <si>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</si>
  <si>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1,2 этаж</t>
  </si>
  <si>
    <t>Ленина,4</t>
  </si>
  <si>
    <t>адрес</t>
  </si>
  <si>
    <t>площ., квм</t>
  </si>
  <si>
    <t>Причина невостребованности</t>
  </si>
  <si>
    <t>ул.Смольная, 50</t>
  </si>
  <si>
    <t>ул.Э.Алексеевой, 2а/2</t>
  </si>
  <si>
    <t>ул.Э.Алексеевой, 2/пр-кт Ленина, 199</t>
  </si>
  <si>
    <t>пр-зд Ракетный, 20</t>
  </si>
  <si>
    <t>пр-кт Строителей, 4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</si>
  <si>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Хохлов Владимир Михайлович  т</t>
    </r>
    <r>
      <rPr>
        <b/>
        <sz val="11"/>
        <rFont val="Times New Roman"/>
        <family val="1"/>
      </rPr>
      <t>. 370-398</t>
    </r>
  </si>
  <si>
    <t>антресольный этаж</t>
  </si>
  <si>
    <t>ул.Антона Петрова, 108б</t>
  </si>
  <si>
    <t>пр-кт Красноармейский, 131</t>
  </si>
  <si>
    <t>ул. Новосибирская, 6а</t>
  </si>
  <si>
    <t>на 01.07.2020</t>
  </si>
  <si>
    <t>ул.Мамонтова, 305а</t>
  </si>
  <si>
    <t>здание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</si>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</sst>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51" fillId="0" borderId="10" xfId="0" applyFont="1" applyFill="1" applyBorder="1" applyAlignment="1">
      <alignment vertical="top" wrapText="1"/>
    </xf>
    <xf numFmtId="9" fontId="5" fillId="0" borderId="10" xfId="57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2" fillId="0" borderId="0" xfId="0" applyNumberFormat="1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center" vertical="top" wrapText="1"/>
    </xf>
    <xf numFmtId="179" fontId="5" fillId="0" borderId="10" xfId="57" applyNumberFormat="1" applyFont="1" applyFill="1" applyBorder="1" applyAlignment="1">
      <alignment horizontal="center" vertical="top" wrapText="1"/>
    </xf>
    <xf numFmtId="9" fontId="5" fillId="0" borderId="10" xfId="57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171" fontId="5" fillId="0" borderId="10" xfId="60" applyFont="1" applyFill="1" applyBorder="1" applyAlignment="1">
      <alignment horizontal="center" vertical="center" wrapText="1"/>
    </xf>
    <xf numFmtId="171" fontId="50" fillId="0" borderId="10" xfId="60" applyFont="1" applyFill="1" applyBorder="1" applyAlignment="1">
      <alignment horizontal="center" vertical="center"/>
    </xf>
    <xf numFmtId="171" fontId="5" fillId="0" borderId="10" xfId="60" applyNumberFormat="1" applyFont="1" applyFill="1" applyBorder="1" applyAlignment="1">
      <alignment horizontal="center" vertical="center" wrapText="1"/>
    </xf>
    <xf numFmtId="171" fontId="6" fillId="0" borderId="10" xfId="60" applyNumberFormat="1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vertical="center" wrapText="1"/>
    </xf>
    <xf numFmtId="171" fontId="50" fillId="0" borderId="10" xfId="60" applyNumberFormat="1" applyFont="1" applyFill="1" applyBorder="1" applyAlignment="1">
      <alignment vertical="center" wrapText="1"/>
    </xf>
    <xf numFmtId="171" fontId="5" fillId="33" borderId="10" xfId="60" applyNumberFormat="1" applyFont="1" applyFill="1" applyBorder="1" applyAlignment="1">
      <alignment vertical="center" wrapText="1"/>
    </xf>
    <xf numFmtId="171" fontId="50" fillId="0" borderId="10" xfId="60" applyNumberFormat="1" applyFont="1" applyFill="1" applyBorder="1" applyAlignment="1">
      <alignment vertical="center"/>
    </xf>
    <xf numFmtId="171" fontId="6" fillId="0" borderId="10" xfId="60" applyNumberFormat="1" applyFont="1" applyFill="1" applyBorder="1" applyAlignment="1">
      <alignment vertical="center" wrapText="1"/>
    </xf>
    <xf numFmtId="171" fontId="51" fillId="0" borderId="10" xfId="60" applyNumberFormat="1" applyFont="1" applyFill="1" applyBorder="1" applyAlignment="1">
      <alignment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horizontal="center"/>
    </xf>
    <xf numFmtId="171" fontId="6" fillId="33" borderId="10" xfId="60" applyNumberFormat="1" applyFont="1" applyFill="1" applyBorder="1" applyAlignment="1">
      <alignment horizontal="center" vertical="center" wrapText="1"/>
    </xf>
    <xf numFmtId="171" fontId="2" fillId="0" borderId="10" xfId="60" applyNumberFormat="1" applyFont="1" applyFill="1" applyBorder="1" applyAlignment="1">
      <alignment horizontal="center" vertical="center" wrapText="1"/>
    </xf>
    <xf numFmtId="171" fontId="50" fillId="0" borderId="10" xfId="60" applyNumberFormat="1" applyFont="1" applyFill="1" applyBorder="1" applyAlignment="1">
      <alignment horizontal="center"/>
    </xf>
    <xf numFmtId="171" fontId="51" fillId="0" borderId="0" xfId="60" applyNumberFormat="1" applyFont="1" applyFill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1" fontId="5" fillId="0" borderId="11" xfId="6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171" fontId="6" fillId="0" borderId="12" xfId="6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1" fontId="50" fillId="0" borderId="10" xfId="6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171" fontId="50" fillId="0" borderId="10" xfId="60" applyFont="1" applyFill="1" applyBorder="1" applyAlignment="1">
      <alignment horizontal="center" vertical="center"/>
    </xf>
    <xf numFmtId="171" fontId="50" fillId="0" borderId="10" xfId="60" applyFont="1" applyFill="1" applyBorder="1" applyAlignment="1">
      <alignment horizontal="right" vertical="center"/>
    </xf>
    <xf numFmtId="171" fontId="5" fillId="12" borderId="10" xfId="60" applyFont="1" applyFill="1" applyBorder="1" applyAlignment="1">
      <alignment horizontal="center" vertical="center" wrapText="1"/>
    </xf>
    <xf numFmtId="14" fontId="54" fillId="0" borderId="0" xfId="0" applyNumberFormat="1" applyFont="1" applyFill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54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/>
    </xf>
    <xf numFmtId="179" fontId="5" fillId="0" borderId="10" xfId="57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1" fontId="50" fillId="0" borderId="10" xfId="60" applyFont="1" applyFill="1" applyBorder="1" applyAlignment="1">
      <alignment horizontal="center" vertical="center"/>
    </xf>
    <xf numFmtId="171" fontId="5" fillId="0" borderId="10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4"/>
  <sheetViews>
    <sheetView tabSelected="1" zoomScale="120" zoomScaleNormal="120" workbookViewId="0" topLeftCell="A74">
      <selection activeCell="A144" sqref="A144:F173"/>
    </sheetView>
  </sheetViews>
  <sheetFormatPr defaultColWidth="9.140625" defaultRowHeight="15"/>
  <cols>
    <col min="1" max="1" width="5.7109375" style="5" customWidth="1"/>
    <col min="2" max="2" width="23.8515625" style="37" customWidth="1"/>
    <col min="3" max="3" width="15.8515625" style="25" customWidth="1"/>
    <col min="4" max="4" width="9.8515625" style="5" customWidth="1"/>
    <col min="5" max="5" width="8.140625" style="5" customWidth="1"/>
    <col min="6" max="6" width="28.7109375" style="34" customWidth="1"/>
    <col min="7" max="16384" width="9.140625" style="7" customWidth="1"/>
  </cols>
  <sheetData>
    <row r="1" spans="1:6" ht="15" customHeight="1">
      <c r="A1" s="3"/>
      <c r="B1" s="153" t="s">
        <v>119</v>
      </c>
      <c r="C1" s="153"/>
      <c r="D1" s="153"/>
      <c r="E1" s="153"/>
      <c r="F1" s="153"/>
    </row>
    <row r="2" spans="1:6" ht="15" customHeight="1">
      <c r="A2" s="3"/>
      <c r="B2" s="153" t="s">
        <v>21</v>
      </c>
      <c r="C2" s="153"/>
      <c r="D2" s="153"/>
      <c r="E2" s="153"/>
      <c r="F2" s="153"/>
    </row>
    <row r="3" spans="1:6" ht="12.75">
      <c r="A3" s="3"/>
      <c r="B3" s="154" t="s">
        <v>118</v>
      </c>
      <c r="C3" s="154"/>
      <c r="D3" s="154"/>
      <c r="E3" s="154"/>
      <c r="F3" s="154"/>
    </row>
    <row r="4" spans="1:6" ht="15" customHeight="1">
      <c r="A4" s="3"/>
      <c r="B4" s="140" t="s">
        <v>136</v>
      </c>
      <c r="C4" s="140"/>
      <c r="D4" s="140"/>
      <c r="E4" s="140"/>
      <c r="F4" s="140"/>
    </row>
    <row r="5" spans="1:6" ht="15">
      <c r="A5" s="3"/>
      <c r="B5" s="124"/>
      <c r="C5" s="125" t="s">
        <v>131</v>
      </c>
      <c r="D5" s="126"/>
      <c r="E5" s="126"/>
      <c r="F5" s="127"/>
    </row>
    <row r="6" spans="1:6" ht="12.75">
      <c r="A6" s="3"/>
      <c r="B6" s="155" t="s">
        <v>38</v>
      </c>
      <c r="C6" s="155"/>
      <c r="D6" s="155"/>
      <c r="E6" s="155"/>
      <c r="F6" s="155"/>
    </row>
    <row r="7" spans="1:6" ht="21.75" customHeight="1">
      <c r="A7" s="3"/>
      <c r="B7" s="156" t="s">
        <v>39</v>
      </c>
      <c r="C7" s="156"/>
      <c r="D7" s="156"/>
      <c r="E7" s="156"/>
      <c r="F7" s="156"/>
    </row>
    <row r="8" spans="1:6" ht="37.5" customHeight="1">
      <c r="A8" s="3"/>
      <c r="B8" s="156" t="s">
        <v>35</v>
      </c>
      <c r="C8" s="156"/>
      <c r="D8" s="156"/>
      <c r="E8" s="156"/>
      <c r="F8" s="156"/>
    </row>
    <row r="9" spans="1:6" ht="11.25" customHeight="1">
      <c r="A9" s="3"/>
      <c r="B9" s="145" t="s">
        <v>36</v>
      </c>
      <c r="C9" s="145"/>
      <c r="D9" s="145"/>
      <c r="E9" s="145"/>
      <c r="F9" s="145"/>
    </row>
    <row r="10" spans="1:6" ht="11.25" customHeight="1">
      <c r="A10" s="3"/>
      <c r="B10" s="145" t="s">
        <v>40</v>
      </c>
      <c r="C10" s="145"/>
      <c r="D10" s="145"/>
      <c r="E10" s="145"/>
      <c r="F10" s="145"/>
    </row>
    <row r="11" spans="1:6" ht="11.25">
      <c r="A11" s="3"/>
      <c r="B11" s="145" t="s">
        <v>37</v>
      </c>
      <c r="C11" s="145"/>
      <c r="D11" s="145"/>
      <c r="E11" s="145"/>
      <c r="F11" s="145"/>
    </row>
    <row r="12" spans="1:6" ht="11.25">
      <c r="A12" s="3"/>
      <c r="B12" s="54"/>
      <c r="C12" s="54"/>
      <c r="D12" s="54"/>
      <c r="E12" s="54"/>
      <c r="F12" s="54"/>
    </row>
    <row r="13" spans="1:6" ht="11.25">
      <c r="A13" s="3"/>
      <c r="B13" s="35"/>
      <c r="C13" s="27" t="s">
        <v>0</v>
      </c>
      <c r="D13" s="3"/>
      <c r="E13" s="3"/>
      <c r="F13" s="30"/>
    </row>
    <row r="14" spans="1:6" ht="11.25">
      <c r="A14" s="3"/>
      <c r="B14" s="35"/>
      <c r="C14" s="29" t="s">
        <v>108</v>
      </c>
      <c r="D14" s="3"/>
      <c r="E14" s="3"/>
      <c r="F14" s="30"/>
    </row>
    <row r="15" spans="1:6" s="52" customFormat="1" ht="33">
      <c r="A15" s="51" t="s">
        <v>13</v>
      </c>
      <c r="B15" s="51" t="s">
        <v>1</v>
      </c>
      <c r="C15" s="51" t="s">
        <v>12</v>
      </c>
      <c r="D15" s="80" t="s">
        <v>31</v>
      </c>
      <c r="E15" s="80" t="s">
        <v>32</v>
      </c>
      <c r="F15" s="51" t="s">
        <v>2</v>
      </c>
    </row>
    <row r="16" spans="1:6" ht="22.5">
      <c r="A16" s="146">
        <v>1</v>
      </c>
      <c r="B16" s="158" t="s">
        <v>16</v>
      </c>
      <c r="C16" s="13" t="s">
        <v>44</v>
      </c>
      <c r="D16" s="92">
        <v>37.4</v>
      </c>
      <c r="E16" s="92">
        <v>0</v>
      </c>
      <c r="F16" s="26" t="s">
        <v>111</v>
      </c>
    </row>
    <row r="17" spans="1:6" ht="12" customHeight="1">
      <c r="A17" s="146"/>
      <c r="B17" s="158"/>
      <c r="C17" s="13" t="s">
        <v>59</v>
      </c>
      <c r="D17" s="92">
        <v>29.3</v>
      </c>
      <c r="E17" s="92">
        <v>9.8</v>
      </c>
      <c r="F17" s="26" t="s">
        <v>111</v>
      </c>
    </row>
    <row r="18" spans="1:6" ht="22.5">
      <c r="A18" s="2">
        <v>2</v>
      </c>
      <c r="B18" s="87" t="s">
        <v>112</v>
      </c>
      <c r="C18" s="13" t="s">
        <v>3</v>
      </c>
      <c r="D18" s="92">
        <v>92.3</v>
      </c>
      <c r="E18" s="92">
        <v>0</v>
      </c>
      <c r="F18" s="26" t="s">
        <v>111</v>
      </c>
    </row>
    <row r="19" spans="1:6" ht="22.5">
      <c r="A19" s="2">
        <v>3</v>
      </c>
      <c r="B19" s="87" t="s">
        <v>113</v>
      </c>
      <c r="C19" s="13" t="s">
        <v>114</v>
      </c>
      <c r="D19" s="92">
        <v>461.2</v>
      </c>
      <c r="E19" s="92">
        <v>0</v>
      </c>
      <c r="F19" s="26" t="s">
        <v>111</v>
      </c>
    </row>
    <row r="20" spans="1:6" ht="12.75" customHeight="1">
      <c r="A20" s="2">
        <v>4</v>
      </c>
      <c r="B20" s="55" t="s">
        <v>14</v>
      </c>
      <c r="C20" s="13" t="s">
        <v>4</v>
      </c>
      <c r="D20" s="92">
        <v>349.9</v>
      </c>
      <c r="E20" s="92">
        <v>0</v>
      </c>
      <c r="F20" s="26" t="s">
        <v>111</v>
      </c>
    </row>
    <row r="21" spans="1:6" ht="12.75" customHeight="1">
      <c r="A21" s="2">
        <v>5</v>
      </c>
      <c r="B21" s="6" t="s">
        <v>68</v>
      </c>
      <c r="C21" s="13" t="s">
        <v>4</v>
      </c>
      <c r="D21" s="92">
        <v>336.1</v>
      </c>
      <c r="E21" s="92">
        <v>0</v>
      </c>
      <c r="F21" s="26" t="s">
        <v>111</v>
      </c>
    </row>
    <row r="22" spans="1:6" s="8" customFormat="1" ht="12" customHeight="1">
      <c r="A22" s="2">
        <v>6</v>
      </c>
      <c r="B22" s="9" t="s">
        <v>41</v>
      </c>
      <c r="C22" s="21" t="s">
        <v>4</v>
      </c>
      <c r="D22" s="93">
        <v>67.2</v>
      </c>
      <c r="E22" s="93">
        <v>0</v>
      </c>
      <c r="F22" s="26" t="s">
        <v>111</v>
      </c>
    </row>
    <row r="23" spans="1:6" ht="12.75" customHeight="1">
      <c r="A23" s="2">
        <v>7</v>
      </c>
      <c r="B23" s="55" t="s">
        <v>70</v>
      </c>
      <c r="C23" s="13" t="s">
        <v>5</v>
      </c>
      <c r="D23" s="92">
        <v>309.9</v>
      </c>
      <c r="E23" s="92">
        <v>6.7</v>
      </c>
      <c r="F23" s="26" t="s">
        <v>111</v>
      </c>
    </row>
    <row r="24" spans="1:6" ht="13.5" customHeight="1">
      <c r="A24" s="2">
        <v>8</v>
      </c>
      <c r="B24" s="9" t="s">
        <v>23</v>
      </c>
      <c r="C24" s="10" t="s">
        <v>4</v>
      </c>
      <c r="D24" s="93">
        <v>54.5</v>
      </c>
      <c r="E24" s="93">
        <v>0</v>
      </c>
      <c r="F24" s="26" t="s">
        <v>111</v>
      </c>
    </row>
    <row r="25" spans="1:6" ht="12.75" customHeight="1">
      <c r="A25" s="2">
        <v>9</v>
      </c>
      <c r="B25" s="55" t="s">
        <v>15</v>
      </c>
      <c r="C25" s="65" t="s">
        <v>3</v>
      </c>
      <c r="D25" s="94">
        <v>252.8</v>
      </c>
      <c r="E25" s="94">
        <v>23.1</v>
      </c>
      <c r="F25" s="26" t="s">
        <v>111</v>
      </c>
    </row>
    <row r="26" spans="1:6" ht="12" customHeight="1">
      <c r="A26" s="2">
        <v>10</v>
      </c>
      <c r="B26" s="6" t="s">
        <v>19</v>
      </c>
      <c r="C26" s="2" t="s">
        <v>4</v>
      </c>
      <c r="D26" s="92">
        <v>602.5</v>
      </c>
      <c r="E26" s="92">
        <v>0</v>
      </c>
      <c r="F26" s="26" t="s">
        <v>111</v>
      </c>
    </row>
    <row r="27" spans="1:6" ht="12.75" customHeight="1">
      <c r="A27" s="78">
        <v>11</v>
      </c>
      <c r="B27" s="42" t="s">
        <v>27</v>
      </c>
      <c r="C27" s="10" t="s">
        <v>4</v>
      </c>
      <c r="D27" s="95">
        <v>21.3</v>
      </c>
      <c r="E27" s="95">
        <v>0</v>
      </c>
      <c r="F27" s="26" t="s">
        <v>111</v>
      </c>
    </row>
    <row r="28" spans="1:6" ht="11.25" customHeight="1">
      <c r="A28" s="146">
        <v>12</v>
      </c>
      <c r="B28" s="152" t="s">
        <v>29</v>
      </c>
      <c r="C28" s="21" t="s">
        <v>30</v>
      </c>
      <c r="D28" s="95">
        <v>15.7</v>
      </c>
      <c r="E28" s="95">
        <v>0</v>
      </c>
      <c r="F28" s="26" t="s">
        <v>111</v>
      </c>
    </row>
    <row r="29" spans="1:6" ht="10.5" customHeight="1">
      <c r="A29" s="146"/>
      <c r="B29" s="152"/>
      <c r="C29" s="21" t="s">
        <v>25</v>
      </c>
      <c r="D29" s="95">
        <v>327.5</v>
      </c>
      <c r="E29" s="95">
        <v>0</v>
      </c>
      <c r="F29" s="26" t="s">
        <v>111</v>
      </c>
    </row>
    <row r="30" spans="1:6" s="8" customFormat="1" ht="12.75" customHeight="1">
      <c r="A30" s="2">
        <v>13</v>
      </c>
      <c r="B30" s="9" t="s">
        <v>49</v>
      </c>
      <c r="C30" s="21" t="s">
        <v>3</v>
      </c>
      <c r="D30" s="93">
        <v>146.9</v>
      </c>
      <c r="E30" s="93">
        <v>16</v>
      </c>
      <c r="F30" s="26" t="s">
        <v>111</v>
      </c>
    </row>
    <row r="31" spans="1:6" s="8" customFormat="1" ht="12" customHeight="1">
      <c r="A31" s="78">
        <v>14</v>
      </c>
      <c r="B31" s="63" t="s">
        <v>87</v>
      </c>
      <c r="C31" s="64" t="s">
        <v>4</v>
      </c>
      <c r="D31" s="96">
        <v>165.6</v>
      </c>
      <c r="E31" s="96">
        <v>0</v>
      </c>
      <c r="F31" s="13" t="s">
        <v>111</v>
      </c>
    </row>
    <row r="32" spans="1:6" s="8" customFormat="1" ht="12" customHeight="1">
      <c r="A32" s="109">
        <v>15</v>
      </c>
      <c r="B32" s="111" t="s">
        <v>82</v>
      </c>
      <c r="C32" s="112" t="s">
        <v>4</v>
      </c>
      <c r="D32" s="113">
        <v>108.8</v>
      </c>
      <c r="E32" s="113">
        <v>0</v>
      </c>
      <c r="F32" s="114" t="s">
        <v>111</v>
      </c>
    </row>
    <row r="33" spans="1:6" s="8" customFormat="1" ht="12" customHeight="1">
      <c r="A33" s="109">
        <v>16</v>
      </c>
      <c r="B33" s="111" t="s">
        <v>127</v>
      </c>
      <c r="C33" s="13" t="s">
        <v>3</v>
      </c>
      <c r="D33" s="92">
        <v>106.7</v>
      </c>
      <c r="E33" s="92"/>
      <c r="F33" s="13" t="s">
        <v>111</v>
      </c>
    </row>
    <row r="34" spans="1:41" s="115" customFormat="1" ht="11.25" customHeight="1">
      <c r="A34" s="150">
        <v>17</v>
      </c>
      <c r="B34" s="151" t="s">
        <v>128</v>
      </c>
      <c r="C34" s="13" t="s">
        <v>3</v>
      </c>
      <c r="D34" s="92">
        <v>46.6</v>
      </c>
      <c r="E34" s="92"/>
      <c r="F34" s="13" t="s">
        <v>111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8"/>
    </row>
    <row r="35" spans="1:6" ht="11.25" customHeight="1">
      <c r="A35" s="150"/>
      <c r="B35" s="151"/>
      <c r="C35" s="116" t="s">
        <v>5</v>
      </c>
      <c r="D35" s="110">
        <v>16.4</v>
      </c>
      <c r="E35" s="110">
        <v>4.3</v>
      </c>
      <c r="F35" s="117"/>
    </row>
    <row r="36" spans="1:6" ht="11.25" customHeight="1">
      <c r="A36" s="150"/>
      <c r="B36" s="151"/>
      <c r="C36" s="2" t="s">
        <v>3</v>
      </c>
      <c r="D36" s="92">
        <v>1635.8</v>
      </c>
      <c r="E36" s="92"/>
      <c r="F36" s="13" t="s">
        <v>111</v>
      </c>
    </row>
    <row r="37" spans="1:6" ht="11.25" customHeight="1">
      <c r="A37" s="150"/>
      <c r="B37" s="151"/>
      <c r="C37" s="2" t="s">
        <v>3</v>
      </c>
      <c r="D37" s="92">
        <v>2450.2</v>
      </c>
      <c r="E37" s="92"/>
      <c r="F37" s="13" t="s">
        <v>111</v>
      </c>
    </row>
    <row r="38" spans="1:6" ht="11.25" customHeight="1">
      <c r="A38" s="78">
        <v>18</v>
      </c>
      <c r="B38" s="79" t="s">
        <v>89</v>
      </c>
      <c r="C38" s="2" t="s">
        <v>4</v>
      </c>
      <c r="D38" s="92">
        <v>70.8</v>
      </c>
      <c r="E38" s="92">
        <v>0</v>
      </c>
      <c r="F38" s="13" t="s">
        <v>111</v>
      </c>
    </row>
    <row r="39" spans="1:6" ht="22.5">
      <c r="A39" s="147">
        <v>19</v>
      </c>
      <c r="B39" s="165" t="s">
        <v>95</v>
      </c>
      <c r="C39" s="2" t="s">
        <v>10</v>
      </c>
      <c r="D39" s="92">
        <v>25.6</v>
      </c>
      <c r="E39" s="92">
        <v>0</v>
      </c>
      <c r="F39" s="13" t="s">
        <v>111</v>
      </c>
    </row>
    <row r="40" spans="1:6" ht="22.5">
      <c r="A40" s="148"/>
      <c r="B40" s="166"/>
      <c r="C40" s="2" t="s">
        <v>10</v>
      </c>
      <c r="D40" s="92">
        <v>25.4</v>
      </c>
      <c r="E40" s="92">
        <v>0</v>
      </c>
      <c r="F40" s="13" t="s">
        <v>111</v>
      </c>
    </row>
    <row r="41" spans="1:6" ht="22.5">
      <c r="A41" s="148"/>
      <c r="B41" s="166"/>
      <c r="C41" s="2" t="s">
        <v>10</v>
      </c>
      <c r="D41" s="92">
        <v>26.3</v>
      </c>
      <c r="E41" s="92">
        <v>0</v>
      </c>
      <c r="F41" s="13" t="s">
        <v>111</v>
      </c>
    </row>
    <row r="42" spans="1:6" ht="22.5">
      <c r="A42" s="148"/>
      <c r="B42" s="166"/>
      <c r="C42" s="2" t="s">
        <v>10</v>
      </c>
      <c r="D42" s="92">
        <v>18.2</v>
      </c>
      <c r="E42" s="92">
        <v>0</v>
      </c>
      <c r="F42" s="13" t="s">
        <v>111</v>
      </c>
    </row>
    <row r="43" spans="1:6" ht="11.25">
      <c r="A43" s="78">
        <v>20</v>
      </c>
      <c r="B43" s="104" t="s">
        <v>64</v>
      </c>
      <c r="C43" s="2" t="s">
        <v>4</v>
      </c>
      <c r="D43" s="92">
        <v>128.4</v>
      </c>
      <c r="E43" s="92">
        <v>0</v>
      </c>
      <c r="F43" s="40"/>
    </row>
    <row r="44" spans="1:6" ht="22.5">
      <c r="A44" s="108">
        <v>21</v>
      </c>
      <c r="B44" s="81" t="s">
        <v>126</v>
      </c>
      <c r="C44" s="2" t="s">
        <v>3</v>
      </c>
      <c r="D44" s="92">
        <v>85</v>
      </c>
      <c r="E44" s="92">
        <v>0</v>
      </c>
      <c r="F44" s="13" t="s">
        <v>111</v>
      </c>
    </row>
    <row r="45" spans="1:6" s="8" customFormat="1" ht="11.25" customHeight="1">
      <c r="A45" s="43"/>
      <c r="B45" s="38" t="s">
        <v>24</v>
      </c>
      <c r="C45" s="44"/>
      <c r="D45" s="97">
        <f>SUM(D16:D44)</f>
        <v>8014.3</v>
      </c>
      <c r="E45" s="93"/>
      <c r="F45" s="128"/>
    </row>
    <row r="46" spans="1:6" s="8" customFormat="1" ht="11.25">
      <c r="A46" s="19"/>
      <c r="B46" s="18"/>
      <c r="C46" s="22"/>
      <c r="D46" s="46"/>
      <c r="E46" s="46"/>
      <c r="F46" s="33"/>
    </row>
    <row r="47" spans="1:6" s="8" customFormat="1" ht="10.5">
      <c r="A47" s="15"/>
      <c r="B47" s="36"/>
      <c r="C47" s="27" t="s">
        <v>9</v>
      </c>
      <c r="D47" s="15"/>
      <c r="E47" s="15"/>
      <c r="F47" s="31"/>
    </row>
    <row r="48" spans="1:7" s="8" customFormat="1" ht="11.25">
      <c r="A48" s="15"/>
      <c r="B48" s="36" t="s">
        <v>78</v>
      </c>
      <c r="C48" s="28"/>
      <c r="D48" s="15"/>
      <c r="E48" s="15"/>
      <c r="F48" s="31"/>
      <c r="G48" s="7"/>
    </row>
    <row r="49" spans="1:6" s="52" customFormat="1" ht="33">
      <c r="A49" s="51" t="s">
        <v>13</v>
      </c>
      <c r="B49" s="51" t="s">
        <v>1</v>
      </c>
      <c r="C49" s="51" t="s">
        <v>12</v>
      </c>
      <c r="D49" s="80" t="s">
        <v>31</v>
      </c>
      <c r="E49" s="80" t="s">
        <v>32</v>
      </c>
      <c r="F49" s="51" t="s">
        <v>2</v>
      </c>
    </row>
    <row r="50" spans="1:6" s="52" customFormat="1" ht="11.25" customHeight="1">
      <c r="A50" s="146">
        <v>1</v>
      </c>
      <c r="B50" s="143" t="s">
        <v>53</v>
      </c>
      <c r="C50" s="2" t="s">
        <v>3</v>
      </c>
      <c r="D50" s="90">
        <v>15.1</v>
      </c>
      <c r="E50" s="90">
        <v>2.1</v>
      </c>
      <c r="F50" s="144" t="s">
        <v>111</v>
      </c>
    </row>
    <row r="51" spans="1:6" s="52" customFormat="1" ht="11.25" customHeight="1">
      <c r="A51" s="146"/>
      <c r="B51" s="143"/>
      <c r="C51" s="13" t="s">
        <v>3</v>
      </c>
      <c r="D51" s="90">
        <v>52</v>
      </c>
      <c r="E51" s="90">
        <v>4.5</v>
      </c>
      <c r="F51" s="144"/>
    </row>
    <row r="52" spans="1:6" s="52" customFormat="1" ht="11.25" customHeight="1">
      <c r="A52" s="146"/>
      <c r="B52" s="143"/>
      <c r="C52" s="13" t="s">
        <v>3</v>
      </c>
      <c r="D52" s="90">
        <v>10.9</v>
      </c>
      <c r="E52" s="90">
        <v>1.2</v>
      </c>
      <c r="F52" s="144"/>
    </row>
    <row r="53" spans="1:6" s="52" customFormat="1" ht="11.25" customHeight="1">
      <c r="A53" s="146"/>
      <c r="B53" s="143"/>
      <c r="C53" s="13" t="s">
        <v>3</v>
      </c>
      <c r="D53" s="90">
        <v>29.95</v>
      </c>
      <c r="E53" s="90">
        <v>7</v>
      </c>
      <c r="F53" s="144"/>
    </row>
    <row r="54" spans="1:6" s="52" customFormat="1" ht="11.25" customHeight="1">
      <c r="A54" s="146"/>
      <c r="B54" s="143"/>
      <c r="C54" s="13" t="s">
        <v>3</v>
      </c>
      <c r="D54" s="90">
        <v>49.25</v>
      </c>
      <c r="E54" s="90">
        <v>8.7</v>
      </c>
      <c r="F54" s="144"/>
    </row>
    <row r="55" spans="1:6" s="52" customFormat="1" ht="11.25" customHeight="1">
      <c r="A55" s="146"/>
      <c r="B55" s="143"/>
      <c r="C55" s="13" t="s">
        <v>3</v>
      </c>
      <c r="D55" s="90">
        <v>68</v>
      </c>
      <c r="E55" s="90">
        <v>5.6</v>
      </c>
      <c r="F55" s="144"/>
    </row>
    <row r="56" spans="1:6" s="52" customFormat="1" ht="15" customHeight="1">
      <c r="A56" s="146"/>
      <c r="B56" s="143"/>
      <c r="C56" s="13" t="s">
        <v>3</v>
      </c>
      <c r="D56" s="90">
        <v>15.2</v>
      </c>
      <c r="E56" s="90">
        <v>2.2</v>
      </c>
      <c r="F56" s="144"/>
    </row>
    <row r="57" spans="1:6" s="52" customFormat="1" ht="11.25">
      <c r="A57" s="146"/>
      <c r="B57" s="143"/>
      <c r="C57" s="13" t="s">
        <v>4</v>
      </c>
      <c r="D57" s="90">
        <v>103</v>
      </c>
      <c r="E57" s="90">
        <v>0</v>
      </c>
      <c r="F57" s="40" t="s">
        <v>85</v>
      </c>
    </row>
    <row r="58" spans="1:6" ht="22.5">
      <c r="A58" s="13">
        <v>2</v>
      </c>
      <c r="B58" s="55" t="s">
        <v>104</v>
      </c>
      <c r="C58" s="13" t="s">
        <v>5</v>
      </c>
      <c r="D58" s="90">
        <v>349.6</v>
      </c>
      <c r="E58" s="90">
        <v>44.5</v>
      </c>
      <c r="F58" s="40" t="s">
        <v>111</v>
      </c>
    </row>
    <row r="59" spans="1:6" ht="21" customHeight="1">
      <c r="A59" s="149">
        <v>3</v>
      </c>
      <c r="B59" s="143" t="s">
        <v>103</v>
      </c>
      <c r="C59" s="13" t="s">
        <v>34</v>
      </c>
      <c r="D59" s="90">
        <v>31.3</v>
      </c>
      <c r="E59" s="90">
        <v>11.4</v>
      </c>
      <c r="F59" s="144" t="s">
        <v>111</v>
      </c>
    </row>
    <row r="60" spans="1:6" ht="22.5">
      <c r="A60" s="149"/>
      <c r="B60" s="143"/>
      <c r="C60" s="13" t="s">
        <v>34</v>
      </c>
      <c r="D60" s="90">
        <v>46.9</v>
      </c>
      <c r="E60" s="90">
        <v>17.1</v>
      </c>
      <c r="F60" s="144"/>
    </row>
    <row r="61" spans="1:6" ht="22.5">
      <c r="A61" s="149"/>
      <c r="B61" s="143"/>
      <c r="C61" s="13" t="s">
        <v>34</v>
      </c>
      <c r="D61" s="90">
        <v>22.1</v>
      </c>
      <c r="E61" s="90">
        <v>8.1</v>
      </c>
      <c r="F61" s="144"/>
    </row>
    <row r="62" spans="1:6" ht="28.5" customHeight="1">
      <c r="A62" s="149"/>
      <c r="B62" s="143"/>
      <c r="C62" s="13" t="s">
        <v>34</v>
      </c>
      <c r="D62" s="90">
        <v>53.5</v>
      </c>
      <c r="E62" s="90">
        <v>19.5</v>
      </c>
      <c r="F62" s="144"/>
    </row>
    <row r="63" spans="1:6" ht="28.5" customHeight="1">
      <c r="A63" s="149">
        <v>4</v>
      </c>
      <c r="B63" s="143" t="s">
        <v>45</v>
      </c>
      <c r="C63" s="13" t="s">
        <v>3</v>
      </c>
      <c r="D63" s="90">
        <v>113.6</v>
      </c>
      <c r="E63" s="90">
        <v>0</v>
      </c>
      <c r="F63" s="144" t="s">
        <v>111</v>
      </c>
    </row>
    <row r="64" spans="1:6" ht="25.5" customHeight="1">
      <c r="A64" s="149"/>
      <c r="B64" s="143"/>
      <c r="C64" s="13" t="s">
        <v>5</v>
      </c>
      <c r="D64" s="90">
        <v>158.3</v>
      </c>
      <c r="E64" s="90">
        <v>0</v>
      </c>
      <c r="F64" s="144"/>
    </row>
    <row r="65" spans="1:6" ht="11.25">
      <c r="A65" s="13">
        <v>5</v>
      </c>
      <c r="B65" s="55" t="s">
        <v>94</v>
      </c>
      <c r="C65" s="13" t="s">
        <v>3</v>
      </c>
      <c r="D65" s="90">
        <v>17</v>
      </c>
      <c r="E65" s="90">
        <v>0</v>
      </c>
      <c r="F65" s="40"/>
    </row>
    <row r="66" spans="1:6" ht="22.5" customHeight="1">
      <c r="A66" s="13">
        <v>6</v>
      </c>
      <c r="B66" s="55" t="s">
        <v>72</v>
      </c>
      <c r="C66" s="13" t="s">
        <v>4</v>
      </c>
      <c r="D66" s="90">
        <v>147.4</v>
      </c>
      <c r="E66" s="90">
        <v>0</v>
      </c>
      <c r="F66" s="40" t="s">
        <v>86</v>
      </c>
    </row>
    <row r="67" spans="1:6" ht="11.25">
      <c r="A67" s="149">
        <v>7</v>
      </c>
      <c r="B67" s="143" t="s">
        <v>57</v>
      </c>
      <c r="C67" s="13" t="s">
        <v>3</v>
      </c>
      <c r="D67" s="90">
        <v>5.3</v>
      </c>
      <c r="E67" s="90">
        <v>1.9</v>
      </c>
      <c r="F67" s="40"/>
    </row>
    <row r="68" spans="1:6" ht="11.25">
      <c r="A68" s="149"/>
      <c r="B68" s="143"/>
      <c r="C68" s="13" t="s">
        <v>3</v>
      </c>
      <c r="D68" s="90">
        <v>9.9</v>
      </c>
      <c r="E68" s="90">
        <v>3.6</v>
      </c>
      <c r="F68" s="40"/>
    </row>
    <row r="69" spans="1:6" ht="11.25">
      <c r="A69" s="149"/>
      <c r="B69" s="143"/>
      <c r="C69" s="13" t="s">
        <v>3</v>
      </c>
      <c r="D69" s="90">
        <v>14.5</v>
      </c>
      <c r="E69" s="90">
        <v>5.2</v>
      </c>
      <c r="F69" s="40"/>
    </row>
    <row r="70" spans="1:6" ht="11.25">
      <c r="A70" s="149">
        <v>8</v>
      </c>
      <c r="B70" s="143" t="s">
        <v>99</v>
      </c>
      <c r="C70" s="13" t="s">
        <v>4</v>
      </c>
      <c r="D70" s="90">
        <v>25</v>
      </c>
      <c r="E70" s="90">
        <v>8</v>
      </c>
      <c r="F70" s="40"/>
    </row>
    <row r="71" spans="1:6" ht="11.25">
      <c r="A71" s="149"/>
      <c r="B71" s="143"/>
      <c r="C71" s="13" t="s">
        <v>4</v>
      </c>
      <c r="D71" s="99">
        <v>31.9</v>
      </c>
      <c r="E71" s="99">
        <v>10.2</v>
      </c>
      <c r="F71" s="40"/>
    </row>
    <row r="72" spans="1:6" ht="11.25">
      <c r="A72" s="149"/>
      <c r="B72" s="143"/>
      <c r="C72" s="13" t="s">
        <v>4</v>
      </c>
      <c r="D72" s="99">
        <v>18.2</v>
      </c>
      <c r="E72" s="99">
        <v>5.8</v>
      </c>
      <c r="F72" s="40"/>
    </row>
    <row r="73" spans="1:6" ht="22.5">
      <c r="A73" s="149">
        <v>9</v>
      </c>
      <c r="B73" s="143" t="s">
        <v>100</v>
      </c>
      <c r="C73" s="13" t="s">
        <v>66</v>
      </c>
      <c r="D73" s="90">
        <v>310.8</v>
      </c>
      <c r="E73" s="90">
        <v>0</v>
      </c>
      <c r="F73" s="40" t="s">
        <v>111</v>
      </c>
    </row>
    <row r="74" spans="1:6" ht="22.5">
      <c r="A74" s="149"/>
      <c r="B74" s="143"/>
      <c r="C74" s="13" t="s">
        <v>66</v>
      </c>
      <c r="D74" s="90">
        <v>310</v>
      </c>
      <c r="E74" s="90">
        <v>0</v>
      </c>
      <c r="F74" s="40" t="s">
        <v>111</v>
      </c>
    </row>
    <row r="75" spans="1:6" ht="22.5">
      <c r="A75" s="13">
        <v>10</v>
      </c>
      <c r="B75" s="55" t="s">
        <v>80</v>
      </c>
      <c r="C75" s="13" t="s">
        <v>4</v>
      </c>
      <c r="D75" s="90">
        <v>31.5</v>
      </c>
      <c r="E75" s="90">
        <v>0</v>
      </c>
      <c r="F75" s="62" t="s">
        <v>111</v>
      </c>
    </row>
    <row r="76" spans="1:6" ht="22.5">
      <c r="A76" s="13">
        <v>11</v>
      </c>
      <c r="B76" s="55" t="s">
        <v>102</v>
      </c>
      <c r="C76" s="13" t="s">
        <v>4</v>
      </c>
      <c r="D76" s="90">
        <v>263.2</v>
      </c>
      <c r="E76" s="90">
        <v>0</v>
      </c>
      <c r="F76" s="40" t="s">
        <v>111</v>
      </c>
    </row>
    <row r="77" spans="1:6" ht="15" customHeight="1">
      <c r="A77" s="13">
        <v>12</v>
      </c>
      <c r="B77" s="70" t="s">
        <v>79</v>
      </c>
      <c r="C77" s="13" t="s">
        <v>4</v>
      </c>
      <c r="D77" s="90">
        <v>325.1</v>
      </c>
      <c r="E77" s="90">
        <v>0</v>
      </c>
      <c r="F77" s="40" t="s">
        <v>111</v>
      </c>
    </row>
    <row r="78" spans="1:6" ht="11.25">
      <c r="A78" s="13">
        <v>13</v>
      </c>
      <c r="B78" s="55" t="s">
        <v>73</v>
      </c>
      <c r="C78" s="13" t="s">
        <v>74</v>
      </c>
      <c r="D78" s="90">
        <v>33</v>
      </c>
      <c r="E78" s="90">
        <v>0</v>
      </c>
      <c r="F78" s="62"/>
    </row>
    <row r="79" spans="1:6" ht="11.25">
      <c r="A79" s="13">
        <v>14</v>
      </c>
      <c r="B79" s="55" t="s">
        <v>98</v>
      </c>
      <c r="C79" s="13" t="s">
        <v>4</v>
      </c>
      <c r="D79" s="90">
        <v>12.2</v>
      </c>
      <c r="E79" s="90">
        <v>0</v>
      </c>
      <c r="F79" s="62"/>
    </row>
    <row r="80" spans="1:6" ht="11.25">
      <c r="A80" s="13">
        <v>15</v>
      </c>
      <c r="B80" s="55" t="s">
        <v>115</v>
      </c>
      <c r="C80" s="13" t="s">
        <v>3</v>
      </c>
      <c r="D80" s="90">
        <v>38.5</v>
      </c>
      <c r="E80" s="90"/>
      <c r="F80" s="62"/>
    </row>
    <row r="81" spans="1:6" ht="22.5">
      <c r="A81" s="2">
        <v>16</v>
      </c>
      <c r="B81" s="76" t="s">
        <v>101</v>
      </c>
      <c r="C81" s="62" t="s">
        <v>92</v>
      </c>
      <c r="D81" s="91">
        <v>255.1</v>
      </c>
      <c r="E81" s="90">
        <v>0</v>
      </c>
      <c r="F81" s="40" t="s">
        <v>111</v>
      </c>
    </row>
    <row r="82" spans="1:6" ht="11.25">
      <c r="A82" s="2">
        <v>17</v>
      </c>
      <c r="B82" s="76" t="s">
        <v>116</v>
      </c>
      <c r="C82" s="62" t="s">
        <v>18</v>
      </c>
      <c r="D82" s="91">
        <v>431.7</v>
      </c>
      <c r="E82" s="90"/>
      <c r="F82" s="40"/>
    </row>
    <row r="83" spans="1:6" ht="11.25">
      <c r="A83" s="2">
        <v>18</v>
      </c>
      <c r="B83" s="55" t="s">
        <v>60</v>
      </c>
      <c r="C83" s="62" t="s">
        <v>50</v>
      </c>
      <c r="D83" s="91">
        <v>731.3</v>
      </c>
      <c r="E83" s="90">
        <v>0</v>
      </c>
      <c r="F83" s="40"/>
    </row>
    <row r="84" spans="1:6" ht="11.25">
      <c r="A84" s="2">
        <v>19</v>
      </c>
      <c r="B84" s="55" t="s">
        <v>137</v>
      </c>
      <c r="C84" s="62" t="s">
        <v>138</v>
      </c>
      <c r="D84" s="91">
        <v>4134.6</v>
      </c>
      <c r="E84" s="90"/>
      <c r="F84" s="40"/>
    </row>
    <row r="85" spans="1:6" ht="11.25">
      <c r="A85" s="146">
        <v>20</v>
      </c>
      <c r="B85" s="164" t="s">
        <v>117</v>
      </c>
      <c r="C85" s="62" t="s">
        <v>3</v>
      </c>
      <c r="D85" s="100">
        <v>175.7</v>
      </c>
      <c r="E85" s="90">
        <v>0</v>
      </c>
      <c r="F85" s="40"/>
    </row>
    <row r="86" spans="1:6" ht="11.25">
      <c r="A86" s="146"/>
      <c r="B86" s="164"/>
      <c r="C86" s="62" t="s">
        <v>5</v>
      </c>
      <c r="D86" s="100">
        <v>583.1</v>
      </c>
      <c r="E86" s="90">
        <v>0</v>
      </c>
      <c r="F86" s="40"/>
    </row>
    <row r="87" spans="1:6" ht="11.25">
      <c r="A87" s="146"/>
      <c r="B87" s="164"/>
      <c r="C87" s="62" t="s">
        <v>3</v>
      </c>
      <c r="D87" s="100">
        <v>215.9</v>
      </c>
      <c r="E87" s="90">
        <v>0</v>
      </c>
      <c r="F87" s="40"/>
    </row>
    <row r="88" spans="1:6" ht="11.25">
      <c r="A88" s="146"/>
      <c r="B88" s="164"/>
      <c r="C88" s="62" t="s">
        <v>3</v>
      </c>
      <c r="D88" s="91">
        <v>166.9</v>
      </c>
      <c r="E88" s="90">
        <v>0</v>
      </c>
      <c r="F88" s="40"/>
    </row>
    <row r="89" spans="1:6" ht="12.75" customHeight="1">
      <c r="A89" s="146"/>
      <c r="B89" s="164"/>
      <c r="C89" s="13" t="s">
        <v>51</v>
      </c>
      <c r="D89" s="90">
        <v>61.7</v>
      </c>
      <c r="E89" s="90">
        <v>0</v>
      </c>
      <c r="F89" s="40"/>
    </row>
    <row r="90" spans="1:6" ht="11.25">
      <c r="A90" s="13"/>
      <c r="B90" s="11" t="s">
        <v>24</v>
      </c>
      <c r="C90" s="13"/>
      <c r="D90" s="101">
        <f>SUM(D50:D89)</f>
        <v>9468.2</v>
      </c>
      <c r="E90" s="101"/>
      <c r="F90" s="40"/>
    </row>
    <row r="91" spans="1:6" ht="24" customHeight="1">
      <c r="A91" s="4"/>
      <c r="B91" s="16"/>
      <c r="C91" s="1"/>
      <c r="D91" s="47"/>
      <c r="E91" s="47"/>
      <c r="F91" s="41"/>
    </row>
    <row r="92" spans="1:6" ht="11.25">
      <c r="A92" s="1"/>
      <c r="B92" s="36"/>
      <c r="C92" s="27" t="s">
        <v>7</v>
      </c>
      <c r="D92" s="15"/>
      <c r="E92" s="15"/>
      <c r="F92" s="31"/>
    </row>
    <row r="93" spans="1:6" ht="11.25">
      <c r="A93" s="15"/>
      <c r="B93" s="36"/>
      <c r="C93" s="28" t="s">
        <v>139</v>
      </c>
      <c r="D93" s="15"/>
      <c r="E93" s="15"/>
      <c r="F93" s="31"/>
    </row>
    <row r="94" spans="1:6" s="52" customFormat="1" ht="33">
      <c r="A94" s="51" t="s">
        <v>13</v>
      </c>
      <c r="B94" s="51" t="s">
        <v>1</v>
      </c>
      <c r="C94" s="51" t="s">
        <v>12</v>
      </c>
      <c r="D94" s="80" t="s">
        <v>31</v>
      </c>
      <c r="E94" s="80" t="s">
        <v>32</v>
      </c>
      <c r="F94" s="51" t="s">
        <v>2</v>
      </c>
    </row>
    <row r="95" spans="1:6" s="5" customFormat="1" ht="11.25">
      <c r="A95" s="146">
        <v>1</v>
      </c>
      <c r="B95" s="162" t="s">
        <v>42</v>
      </c>
      <c r="C95" s="142" t="s">
        <v>25</v>
      </c>
      <c r="D95" s="167">
        <v>314.1</v>
      </c>
      <c r="E95" s="141">
        <v>0</v>
      </c>
      <c r="F95" s="143" t="s">
        <v>111</v>
      </c>
    </row>
    <row r="96" spans="1:6" s="5" customFormat="1" ht="3.75" customHeight="1" hidden="1">
      <c r="A96" s="146"/>
      <c r="B96" s="162"/>
      <c r="C96" s="142"/>
      <c r="D96" s="167"/>
      <c r="E96" s="141"/>
      <c r="F96" s="143"/>
    </row>
    <row r="97" spans="1:6" s="5" customFormat="1" ht="0.75" customHeight="1" hidden="1">
      <c r="A97" s="146"/>
      <c r="B97" s="162"/>
      <c r="C97" s="142"/>
      <c r="D97" s="167"/>
      <c r="E97" s="141"/>
      <c r="F97" s="143"/>
    </row>
    <row r="98" spans="1:6" ht="22.5">
      <c r="A98" s="2">
        <v>2</v>
      </c>
      <c r="B98" s="71" t="s">
        <v>26</v>
      </c>
      <c r="C98" s="14" t="s">
        <v>25</v>
      </c>
      <c r="D98" s="89">
        <v>149.9</v>
      </c>
      <c r="E98" s="89">
        <v>0</v>
      </c>
      <c r="F98" s="13" t="s">
        <v>111</v>
      </c>
    </row>
    <row r="99" spans="1:6" ht="22.5">
      <c r="A99" s="2">
        <v>3</v>
      </c>
      <c r="B99" s="58" t="s">
        <v>43</v>
      </c>
      <c r="C99" s="2" t="s">
        <v>4</v>
      </c>
      <c r="D99" s="89">
        <v>131.6</v>
      </c>
      <c r="E99" s="89">
        <v>28.7</v>
      </c>
      <c r="F99" s="13" t="s">
        <v>111</v>
      </c>
    </row>
    <row r="100" spans="1:6" ht="22.5">
      <c r="A100" s="2">
        <v>4</v>
      </c>
      <c r="B100" s="58" t="s">
        <v>17</v>
      </c>
      <c r="C100" s="2" t="s">
        <v>4</v>
      </c>
      <c r="D100" s="88">
        <v>95.1</v>
      </c>
      <c r="E100" s="88">
        <v>0</v>
      </c>
      <c r="F100" s="13" t="s">
        <v>111</v>
      </c>
    </row>
    <row r="101" spans="1:6" ht="9.75" customHeight="1">
      <c r="A101" s="146">
        <v>5</v>
      </c>
      <c r="B101" s="143" t="s">
        <v>48</v>
      </c>
      <c r="C101" s="2" t="s">
        <v>25</v>
      </c>
      <c r="D101" s="139">
        <v>143.5</v>
      </c>
      <c r="E101" s="88"/>
      <c r="F101" s="13" t="s">
        <v>111</v>
      </c>
    </row>
    <row r="102" spans="1:6" ht="22.5">
      <c r="A102" s="146"/>
      <c r="B102" s="143"/>
      <c r="C102" s="2" t="s">
        <v>4</v>
      </c>
      <c r="D102" s="139">
        <v>123</v>
      </c>
      <c r="E102" s="88">
        <v>0</v>
      </c>
      <c r="F102" s="13" t="s">
        <v>111</v>
      </c>
    </row>
    <row r="103" spans="1:6" ht="11.25" customHeight="1">
      <c r="A103" s="2">
        <v>6</v>
      </c>
      <c r="B103" s="42" t="s">
        <v>61</v>
      </c>
      <c r="C103" s="21" t="s">
        <v>3</v>
      </c>
      <c r="D103" s="89">
        <v>81.4</v>
      </c>
      <c r="E103" s="89"/>
      <c r="F103" s="13" t="s">
        <v>111</v>
      </c>
    </row>
    <row r="104" spans="1:6" ht="9.75" customHeight="1">
      <c r="A104" s="2">
        <v>7</v>
      </c>
      <c r="B104" s="74" t="s">
        <v>120</v>
      </c>
      <c r="C104" s="21" t="s">
        <v>4</v>
      </c>
      <c r="D104" s="89">
        <v>83</v>
      </c>
      <c r="E104" s="89"/>
      <c r="F104" s="13" t="s">
        <v>111</v>
      </c>
    </row>
    <row r="105" spans="1:6" ht="12" customHeight="1">
      <c r="A105" s="2">
        <v>8</v>
      </c>
      <c r="B105" s="74" t="s">
        <v>58</v>
      </c>
      <c r="C105" s="21" t="s">
        <v>4</v>
      </c>
      <c r="D105" s="89">
        <v>122.2</v>
      </c>
      <c r="E105" s="89"/>
      <c r="F105" s="13" t="s">
        <v>111</v>
      </c>
    </row>
    <row r="106" spans="1:6" ht="9.75" customHeight="1">
      <c r="A106" s="13">
        <v>9</v>
      </c>
      <c r="B106" s="74" t="s">
        <v>63</v>
      </c>
      <c r="C106" s="21" t="s">
        <v>10</v>
      </c>
      <c r="D106" s="89">
        <v>90.6</v>
      </c>
      <c r="E106" s="89"/>
      <c r="F106" s="26"/>
    </row>
    <row r="107" spans="1:6" ht="12" customHeight="1">
      <c r="A107" s="2">
        <v>10</v>
      </c>
      <c r="B107" s="81" t="s">
        <v>75</v>
      </c>
      <c r="C107" s="21" t="s">
        <v>5</v>
      </c>
      <c r="D107" s="89">
        <v>128.6</v>
      </c>
      <c r="E107" s="89">
        <v>35.7</v>
      </c>
      <c r="F107" s="13" t="s">
        <v>111</v>
      </c>
    </row>
    <row r="108" spans="1:6" ht="22.5">
      <c r="A108" s="14">
        <v>11</v>
      </c>
      <c r="B108" s="42" t="s">
        <v>81</v>
      </c>
      <c r="C108" s="21" t="s">
        <v>3</v>
      </c>
      <c r="D108" s="89">
        <v>45.9</v>
      </c>
      <c r="E108" s="89"/>
      <c r="F108" s="13" t="s">
        <v>111</v>
      </c>
    </row>
    <row r="109" spans="1:6" ht="11.25">
      <c r="A109" s="142">
        <v>12</v>
      </c>
      <c r="B109" s="159" t="s">
        <v>84</v>
      </c>
      <c r="C109" s="142" t="s">
        <v>5</v>
      </c>
      <c r="D109" s="122">
        <v>33.5</v>
      </c>
      <c r="E109" s="89">
        <v>6.4</v>
      </c>
      <c r="F109" s="26"/>
    </row>
    <row r="110" spans="1:6" ht="22.5">
      <c r="A110" s="142"/>
      <c r="B110" s="159"/>
      <c r="C110" s="142"/>
      <c r="D110" s="122">
        <v>110.2</v>
      </c>
      <c r="E110" s="89"/>
      <c r="F110" s="13" t="s">
        <v>111</v>
      </c>
    </row>
    <row r="111" spans="1:6" ht="22.5">
      <c r="A111" s="14">
        <v>13</v>
      </c>
      <c r="B111" s="81" t="s">
        <v>110</v>
      </c>
      <c r="C111" s="123" t="s">
        <v>3</v>
      </c>
      <c r="D111" s="122">
        <v>37.8</v>
      </c>
      <c r="E111" s="89">
        <v>0</v>
      </c>
      <c r="F111" s="13" t="s">
        <v>111</v>
      </c>
    </row>
    <row r="112" spans="1:6" ht="22.5">
      <c r="A112" s="14">
        <v>14</v>
      </c>
      <c r="B112" s="81" t="s">
        <v>107</v>
      </c>
      <c r="C112" s="123" t="s">
        <v>121</v>
      </c>
      <c r="D112" s="122">
        <v>107.6</v>
      </c>
      <c r="E112" s="89"/>
      <c r="F112" s="13" t="s">
        <v>111</v>
      </c>
    </row>
    <row r="113" spans="1:6" ht="11.25">
      <c r="A113" s="2"/>
      <c r="B113" s="56" t="s">
        <v>6</v>
      </c>
      <c r="C113" s="48"/>
      <c r="D113" s="98">
        <f>SUM(D95:D112)</f>
        <v>1798</v>
      </c>
      <c r="E113" s="98"/>
      <c r="F113" s="56"/>
    </row>
    <row r="114" spans="1:6" ht="11.25">
      <c r="A114" s="4"/>
      <c r="B114" s="68"/>
      <c r="C114" s="17"/>
      <c r="D114" s="47"/>
      <c r="E114" s="47"/>
      <c r="F114" s="68"/>
    </row>
    <row r="115" spans="1:6" ht="11.25">
      <c r="A115" s="17"/>
      <c r="B115" s="36"/>
      <c r="C115" s="27" t="s">
        <v>11</v>
      </c>
      <c r="D115" s="15"/>
      <c r="E115" s="15"/>
      <c r="F115" s="31"/>
    </row>
    <row r="116" spans="1:6" ht="11.25">
      <c r="A116" s="15"/>
      <c r="B116" s="36"/>
      <c r="C116" s="29" t="s">
        <v>108</v>
      </c>
      <c r="D116" s="15"/>
      <c r="E116" s="15"/>
      <c r="F116" s="31"/>
    </row>
    <row r="117" spans="1:6" s="53" customFormat="1" ht="33">
      <c r="A117" s="51" t="s">
        <v>13</v>
      </c>
      <c r="B117" s="51" t="s">
        <v>1</v>
      </c>
      <c r="C117" s="51" t="s">
        <v>12</v>
      </c>
      <c r="D117" s="80" t="s">
        <v>31</v>
      </c>
      <c r="E117" s="80" t="s">
        <v>32</v>
      </c>
      <c r="F117" s="51" t="s">
        <v>2</v>
      </c>
    </row>
    <row r="118" spans="1:6" ht="12" customHeight="1">
      <c r="A118" s="2">
        <v>1</v>
      </c>
      <c r="B118" s="6" t="s">
        <v>22</v>
      </c>
      <c r="C118" s="13" t="s">
        <v>4</v>
      </c>
      <c r="D118" s="88">
        <v>135.4</v>
      </c>
      <c r="E118" s="88"/>
      <c r="F118" s="13" t="s">
        <v>111</v>
      </c>
    </row>
    <row r="119" spans="1:6" ht="12" customHeight="1">
      <c r="A119" s="147">
        <v>2</v>
      </c>
      <c r="B119" s="143" t="s">
        <v>28</v>
      </c>
      <c r="C119" s="13" t="s">
        <v>3</v>
      </c>
      <c r="D119" s="88">
        <v>19.5</v>
      </c>
      <c r="E119" s="88">
        <v>4.1</v>
      </c>
      <c r="F119" s="13" t="s">
        <v>111</v>
      </c>
    </row>
    <row r="120" spans="1:6" ht="13.5" customHeight="1">
      <c r="A120" s="147"/>
      <c r="B120" s="157"/>
      <c r="C120" s="13" t="s">
        <v>5</v>
      </c>
      <c r="D120" s="88">
        <v>63.7</v>
      </c>
      <c r="E120" s="88">
        <v>5.8</v>
      </c>
      <c r="F120" s="26"/>
    </row>
    <row r="121" spans="1:6" ht="14.25" customHeight="1">
      <c r="A121" s="147"/>
      <c r="B121" s="157"/>
      <c r="C121" s="13" t="s">
        <v>3</v>
      </c>
      <c r="D121" s="88">
        <v>7</v>
      </c>
      <c r="E121" s="88">
        <v>1.3</v>
      </c>
      <c r="F121" s="13" t="s">
        <v>111</v>
      </c>
    </row>
    <row r="122" spans="1:6" ht="14.25" customHeight="1">
      <c r="A122" s="147"/>
      <c r="B122" s="157"/>
      <c r="C122" s="13" t="s">
        <v>3</v>
      </c>
      <c r="D122" s="88">
        <v>11.1</v>
      </c>
      <c r="E122" s="88">
        <v>1.2</v>
      </c>
      <c r="F122" s="13" t="s">
        <v>111</v>
      </c>
    </row>
    <row r="123" spans="1:6" ht="14.25" customHeight="1">
      <c r="A123" s="147"/>
      <c r="B123" s="157"/>
      <c r="C123" s="13" t="s">
        <v>3</v>
      </c>
      <c r="D123" s="88">
        <v>47.4</v>
      </c>
      <c r="E123" s="88">
        <v>9.9</v>
      </c>
      <c r="F123" s="13" t="s">
        <v>111</v>
      </c>
    </row>
    <row r="124" spans="1:6" ht="14.25" customHeight="1">
      <c r="A124" s="147"/>
      <c r="B124" s="157"/>
      <c r="C124" s="13" t="s">
        <v>3</v>
      </c>
      <c r="D124" s="88">
        <v>11.9</v>
      </c>
      <c r="E124" s="88">
        <v>2.4</v>
      </c>
      <c r="F124" s="13" t="s">
        <v>111</v>
      </c>
    </row>
    <row r="125" spans="1:6" ht="14.25" customHeight="1">
      <c r="A125" s="147"/>
      <c r="B125" s="157"/>
      <c r="C125" s="13" t="s">
        <v>3</v>
      </c>
      <c r="D125" s="88">
        <v>19.8</v>
      </c>
      <c r="E125" s="88">
        <v>7.3</v>
      </c>
      <c r="F125" s="13"/>
    </row>
    <row r="126" spans="1:6" ht="13.5" customHeight="1">
      <c r="A126" s="148"/>
      <c r="B126" s="157"/>
      <c r="C126" s="13" t="s">
        <v>3</v>
      </c>
      <c r="D126" s="88">
        <v>15.7</v>
      </c>
      <c r="E126" s="88">
        <v>3.3</v>
      </c>
      <c r="F126" s="13" t="s">
        <v>111</v>
      </c>
    </row>
    <row r="127" spans="1:6" ht="14.25" customHeight="1">
      <c r="A127" s="78">
        <v>3</v>
      </c>
      <c r="B127" s="6" t="s">
        <v>46</v>
      </c>
      <c r="C127" s="13" t="s">
        <v>3</v>
      </c>
      <c r="D127" s="88">
        <v>227.7</v>
      </c>
      <c r="E127" s="88"/>
      <c r="F127" s="13" t="s">
        <v>111</v>
      </c>
    </row>
    <row r="128" spans="1:6" ht="14.25" customHeight="1">
      <c r="A128" s="147">
        <v>4</v>
      </c>
      <c r="B128" s="143" t="s">
        <v>52</v>
      </c>
      <c r="C128" s="13" t="s">
        <v>4</v>
      </c>
      <c r="D128" s="88">
        <v>311.7</v>
      </c>
      <c r="E128" s="88"/>
      <c r="F128" s="13" t="s">
        <v>111</v>
      </c>
    </row>
    <row r="129" spans="1:6" ht="13.5" customHeight="1">
      <c r="A129" s="148"/>
      <c r="B129" s="166"/>
      <c r="C129" s="13" t="s">
        <v>3</v>
      </c>
      <c r="D129" s="88">
        <v>40.3</v>
      </c>
      <c r="E129" s="88">
        <v>11.5</v>
      </c>
      <c r="F129" s="13" t="s">
        <v>111</v>
      </c>
    </row>
    <row r="130" spans="1:6" ht="13.5" customHeight="1">
      <c r="A130" s="121">
        <v>5</v>
      </c>
      <c r="B130" s="6" t="s">
        <v>130</v>
      </c>
      <c r="C130" s="13" t="s">
        <v>4</v>
      </c>
      <c r="D130" s="88">
        <v>30.4</v>
      </c>
      <c r="E130" s="88"/>
      <c r="F130" s="13" t="s">
        <v>111</v>
      </c>
    </row>
    <row r="131" spans="1:6" ht="14.25" customHeight="1">
      <c r="A131" s="78">
        <v>6</v>
      </c>
      <c r="B131" s="6" t="s">
        <v>62</v>
      </c>
      <c r="C131" s="13" t="s">
        <v>4</v>
      </c>
      <c r="D131" s="88">
        <v>105.4</v>
      </c>
      <c r="E131" s="88"/>
      <c r="F131" s="13" t="s">
        <v>111</v>
      </c>
    </row>
    <row r="132" spans="1:6" ht="14.25" customHeight="1">
      <c r="A132" s="78">
        <v>7</v>
      </c>
      <c r="B132" s="77" t="s">
        <v>67</v>
      </c>
      <c r="C132" s="13" t="s">
        <v>4</v>
      </c>
      <c r="D132" s="88">
        <v>43.9</v>
      </c>
      <c r="E132" s="88">
        <v>0</v>
      </c>
      <c r="F132" s="13" t="s">
        <v>111</v>
      </c>
    </row>
    <row r="133" spans="1:6" ht="14.25" customHeight="1">
      <c r="A133" s="78">
        <v>8</v>
      </c>
      <c r="B133" s="77" t="s">
        <v>76</v>
      </c>
      <c r="C133" s="13" t="s">
        <v>4</v>
      </c>
      <c r="D133" s="88">
        <v>70.2</v>
      </c>
      <c r="E133" s="88">
        <v>0</v>
      </c>
      <c r="F133" s="26"/>
    </row>
    <row r="134" spans="1:6" ht="14.25" customHeight="1">
      <c r="A134" s="130">
        <v>9</v>
      </c>
      <c r="B134" s="77" t="s">
        <v>133</v>
      </c>
      <c r="C134" s="13" t="s">
        <v>4</v>
      </c>
      <c r="D134" s="88">
        <v>254.9</v>
      </c>
      <c r="E134" s="88">
        <v>76.4</v>
      </c>
      <c r="F134" s="26"/>
    </row>
    <row r="135" spans="1:6" ht="14.25" customHeight="1">
      <c r="A135" s="78">
        <v>10</v>
      </c>
      <c r="B135" s="77" t="s">
        <v>77</v>
      </c>
      <c r="C135" s="13" t="s">
        <v>3</v>
      </c>
      <c r="D135" s="88">
        <v>149.9</v>
      </c>
      <c r="E135" s="88">
        <v>0</v>
      </c>
      <c r="F135" s="13" t="s">
        <v>111</v>
      </c>
    </row>
    <row r="136" spans="1:6" ht="14.25" customHeight="1">
      <c r="A136" s="82">
        <v>11</v>
      </c>
      <c r="B136" s="83" t="s">
        <v>88</v>
      </c>
      <c r="C136" s="13" t="s">
        <v>3</v>
      </c>
      <c r="D136" s="88">
        <v>364</v>
      </c>
      <c r="E136" s="88">
        <v>0</v>
      </c>
      <c r="F136" s="13" t="s">
        <v>111</v>
      </c>
    </row>
    <row r="137" spans="1:6" ht="14.25" customHeight="1">
      <c r="A137" s="78">
        <v>12</v>
      </c>
      <c r="B137" s="77" t="s">
        <v>91</v>
      </c>
      <c r="C137" s="13" t="s">
        <v>3</v>
      </c>
      <c r="D137" s="88">
        <v>8.9</v>
      </c>
      <c r="E137" s="88">
        <v>0</v>
      </c>
      <c r="F137" s="26"/>
    </row>
    <row r="138" spans="1:6" ht="12" customHeight="1">
      <c r="A138" s="78">
        <v>14</v>
      </c>
      <c r="B138" s="77" t="s">
        <v>90</v>
      </c>
      <c r="C138" s="13" t="s">
        <v>4</v>
      </c>
      <c r="D138" s="88">
        <v>794.2</v>
      </c>
      <c r="E138" s="88">
        <v>0</v>
      </c>
      <c r="F138" s="13" t="s">
        <v>111</v>
      </c>
    </row>
    <row r="139" spans="1:6" ht="12" customHeight="1">
      <c r="A139" s="78">
        <v>15</v>
      </c>
      <c r="B139" s="6" t="s">
        <v>20</v>
      </c>
      <c r="C139" s="13" t="s">
        <v>4</v>
      </c>
      <c r="D139" s="88">
        <v>471.2</v>
      </c>
      <c r="E139" s="88"/>
      <c r="F139" s="13" t="s">
        <v>111</v>
      </c>
    </row>
    <row r="140" spans="1:6" ht="12" customHeight="1">
      <c r="A140" s="120">
        <v>16</v>
      </c>
      <c r="B140" s="6" t="s">
        <v>129</v>
      </c>
      <c r="C140" s="13" t="s">
        <v>3</v>
      </c>
      <c r="D140" s="88">
        <v>59.6</v>
      </c>
      <c r="E140" s="88">
        <v>0</v>
      </c>
      <c r="F140" s="13" t="s">
        <v>111</v>
      </c>
    </row>
    <row r="141" spans="1:6" ht="12" customHeight="1">
      <c r="A141" s="131">
        <v>17</v>
      </c>
      <c r="B141" s="132" t="s">
        <v>134</v>
      </c>
      <c r="C141" s="114" t="s">
        <v>4</v>
      </c>
      <c r="D141" s="134">
        <v>639.5</v>
      </c>
      <c r="E141" s="133">
        <v>11.1</v>
      </c>
      <c r="F141" s="13" t="s">
        <v>111</v>
      </c>
    </row>
    <row r="142" spans="1:6" ht="11.25">
      <c r="A142" s="14"/>
      <c r="B142" s="11" t="s">
        <v>6</v>
      </c>
      <c r="C142" s="24"/>
      <c r="D142" s="98">
        <f>SUM(D118:D141)</f>
        <v>3903.3</v>
      </c>
      <c r="E142" s="98"/>
      <c r="F142" s="32"/>
    </row>
    <row r="143" ht="18.75" customHeight="1">
      <c r="A143" s="17"/>
    </row>
    <row r="144" spans="2:6" ht="11.25">
      <c r="B144" s="36"/>
      <c r="C144" s="27" t="s">
        <v>8</v>
      </c>
      <c r="D144" s="15"/>
      <c r="E144" s="15"/>
      <c r="F144" s="31"/>
    </row>
    <row r="145" spans="1:6" ht="11.25">
      <c r="A145" s="15"/>
      <c r="B145" s="36"/>
      <c r="C145" s="28" t="s">
        <v>139</v>
      </c>
      <c r="D145" s="15"/>
      <c r="E145" s="15"/>
      <c r="F145" s="31"/>
    </row>
    <row r="146" spans="1:6" s="52" customFormat="1" ht="33">
      <c r="A146" s="51" t="s">
        <v>13</v>
      </c>
      <c r="B146" s="51" t="s">
        <v>1</v>
      </c>
      <c r="C146" s="51" t="s">
        <v>12</v>
      </c>
      <c r="D146" s="80" t="s">
        <v>31</v>
      </c>
      <c r="E146" s="80" t="s">
        <v>32</v>
      </c>
      <c r="F146" s="51" t="s">
        <v>2</v>
      </c>
    </row>
    <row r="147" spans="1:6" ht="12.75" customHeight="1">
      <c r="A147" s="12">
        <v>1</v>
      </c>
      <c r="B147" s="39" t="s">
        <v>33</v>
      </c>
      <c r="C147" s="84" t="s">
        <v>4</v>
      </c>
      <c r="D147" s="90">
        <v>306.8</v>
      </c>
      <c r="E147" s="90">
        <v>96.1</v>
      </c>
      <c r="F147" s="13" t="s">
        <v>111</v>
      </c>
    </row>
    <row r="148" spans="1:6" ht="22.5">
      <c r="A148" s="160">
        <v>1</v>
      </c>
      <c r="B148" s="163" t="s">
        <v>47</v>
      </c>
      <c r="C148" s="84" t="s">
        <v>5</v>
      </c>
      <c r="D148" s="90">
        <v>307</v>
      </c>
      <c r="E148" s="90">
        <v>0</v>
      </c>
      <c r="F148" s="13" t="s">
        <v>111</v>
      </c>
    </row>
    <row r="149" spans="1:6" ht="22.5">
      <c r="A149" s="160"/>
      <c r="B149" s="163"/>
      <c r="C149" s="84" t="s">
        <v>4</v>
      </c>
      <c r="D149" s="90">
        <v>95.3</v>
      </c>
      <c r="E149" s="90">
        <v>0</v>
      </c>
      <c r="F149" s="13" t="s">
        <v>111</v>
      </c>
    </row>
    <row r="150" spans="1:6" ht="11.25" customHeight="1">
      <c r="A150" s="85">
        <v>2</v>
      </c>
      <c r="B150" s="86" t="s">
        <v>54</v>
      </c>
      <c r="C150" s="84" t="s">
        <v>3</v>
      </c>
      <c r="D150" s="90">
        <v>212</v>
      </c>
      <c r="E150" s="90"/>
      <c r="F150" s="13" t="s">
        <v>111</v>
      </c>
    </row>
    <row r="151" spans="1:6" ht="12" customHeight="1">
      <c r="A151" s="142">
        <v>4</v>
      </c>
      <c r="B151" s="143" t="s">
        <v>55</v>
      </c>
      <c r="C151" s="13" t="s">
        <v>5</v>
      </c>
      <c r="D151" s="90">
        <v>130.6</v>
      </c>
      <c r="E151" s="90">
        <v>31</v>
      </c>
      <c r="F151" s="13" t="s">
        <v>111</v>
      </c>
    </row>
    <row r="152" spans="1:6" ht="12" customHeight="1">
      <c r="A152" s="142"/>
      <c r="B152" s="143"/>
      <c r="C152" s="13" t="s">
        <v>4</v>
      </c>
      <c r="D152" s="90">
        <v>51.4</v>
      </c>
      <c r="E152" s="90"/>
      <c r="F152" s="13" t="s">
        <v>111</v>
      </c>
    </row>
    <row r="153" spans="1:6" ht="12" customHeight="1">
      <c r="A153" s="142">
        <v>5</v>
      </c>
      <c r="B153" s="143" t="s">
        <v>56</v>
      </c>
      <c r="C153" s="13" t="s">
        <v>3</v>
      </c>
      <c r="D153" s="90">
        <v>74.8</v>
      </c>
      <c r="E153" s="90">
        <v>13.4</v>
      </c>
      <c r="F153" s="13" t="s">
        <v>111</v>
      </c>
    </row>
    <row r="154" spans="1:6" ht="12" customHeight="1">
      <c r="A154" s="142"/>
      <c r="B154" s="143"/>
      <c r="C154" s="69" t="s">
        <v>5</v>
      </c>
      <c r="D154" s="102">
        <v>35.6</v>
      </c>
      <c r="E154" s="102">
        <v>11.7</v>
      </c>
      <c r="F154" s="13" t="s">
        <v>111</v>
      </c>
    </row>
    <row r="155" spans="1:6" ht="12" customHeight="1">
      <c r="A155" s="142"/>
      <c r="B155" s="143"/>
      <c r="C155" s="13" t="s">
        <v>4</v>
      </c>
      <c r="D155" s="90">
        <v>93.6</v>
      </c>
      <c r="E155" s="90">
        <v>10.6</v>
      </c>
      <c r="F155" s="13" t="s">
        <v>111</v>
      </c>
    </row>
    <row r="156" spans="1:6" ht="12" customHeight="1">
      <c r="A156" s="14">
        <v>6</v>
      </c>
      <c r="B156" s="6" t="s">
        <v>83</v>
      </c>
      <c r="C156" s="13" t="s">
        <v>4</v>
      </c>
      <c r="D156" s="90">
        <v>340.2</v>
      </c>
      <c r="E156" s="90"/>
      <c r="F156" s="13" t="s">
        <v>111</v>
      </c>
    </row>
    <row r="157" spans="1:6" ht="12" customHeight="1">
      <c r="A157" s="14">
        <v>7</v>
      </c>
      <c r="B157" s="6" t="s">
        <v>65</v>
      </c>
      <c r="C157" s="13" t="s">
        <v>5</v>
      </c>
      <c r="D157" s="91">
        <v>88.7</v>
      </c>
      <c r="E157" s="90">
        <v>21.9</v>
      </c>
      <c r="F157" s="13" t="s">
        <v>111</v>
      </c>
    </row>
    <row r="158" spans="1:6" ht="12" customHeight="1">
      <c r="A158" s="14">
        <v>8</v>
      </c>
      <c r="B158" s="6" t="s">
        <v>69</v>
      </c>
      <c r="C158" s="13" t="s">
        <v>5</v>
      </c>
      <c r="D158" s="90">
        <v>91</v>
      </c>
      <c r="E158" s="90"/>
      <c r="F158" s="13" t="s">
        <v>111</v>
      </c>
    </row>
    <row r="159" spans="1:6" ht="12" customHeight="1">
      <c r="A159" s="14">
        <v>9</v>
      </c>
      <c r="B159" s="66" t="s">
        <v>93</v>
      </c>
      <c r="C159" s="13" t="s">
        <v>4</v>
      </c>
      <c r="D159" s="90">
        <v>114.4</v>
      </c>
      <c r="E159" s="90"/>
      <c r="F159" s="13" t="s">
        <v>111</v>
      </c>
    </row>
    <row r="160" spans="1:6" ht="12" customHeight="1">
      <c r="A160" s="129">
        <v>10</v>
      </c>
      <c r="B160" s="66" t="s">
        <v>71</v>
      </c>
      <c r="C160" s="13" t="s">
        <v>132</v>
      </c>
      <c r="D160" s="90">
        <v>123.2</v>
      </c>
      <c r="E160" s="90"/>
      <c r="F160" s="13" t="s">
        <v>111</v>
      </c>
    </row>
    <row r="161" spans="1:6" ht="11.25" customHeight="1">
      <c r="A161" s="142">
        <v>11</v>
      </c>
      <c r="B161" s="143" t="s">
        <v>71</v>
      </c>
      <c r="C161" s="149" t="s">
        <v>4</v>
      </c>
      <c r="D161" s="168">
        <v>414.2</v>
      </c>
      <c r="E161" s="168"/>
      <c r="F161" s="13" t="s">
        <v>111</v>
      </c>
    </row>
    <row r="162" spans="1:6" ht="4.5" customHeight="1" hidden="1">
      <c r="A162" s="142"/>
      <c r="B162" s="143"/>
      <c r="C162" s="149"/>
      <c r="D162" s="168"/>
      <c r="E162" s="168"/>
      <c r="F162" s="13" t="s">
        <v>111</v>
      </c>
    </row>
    <row r="163" spans="1:6" ht="12" customHeight="1">
      <c r="A163" s="14">
        <v>12</v>
      </c>
      <c r="B163" s="6" t="s">
        <v>97</v>
      </c>
      <c r="C163" s="13" t="s">
        <v>114</v>
      </c>
      <c r="D163" s="90">
        <v>255.5</v>
      </c>
      <c r="E163" s="90"/>
      <c r="F163" s="13" t="s">
        <v>111</v>
      </c>
    </row>
    <row r="164" spans="1:6" ht="12" customHeight="1">
      <c r="A164" s="14">
        <v>13</v>
      </c>
      <c r="B164" s="6" t="s">
        <v>96</v>
      </c>
      <c r="C164" s="13" t="s">
        <v>3</v>
      </c>
      <c r="D164" s="90">
        <v>59.4</v>
      </c>
      <c r="E164" s="90"/>
      <c r="F164" s="13" t="s">
        <v>111</v>
      </c>
    </row>
    <row r="165" spans="1:6" ht="12" customHeight="1">
      <c r="A165" s="14">
        <v>14</v>
      </c>
      <c r="B165" s="55" t="s">
        <v>109</v>
      </c>
      <c r="C165" s="13" t="s">
        <v>4</v>
      </c>
      <c r="D165" s="90">
        <v>453.1</v>
      </c>
      <c r="E165" s="90"/>
      <c r="F165" s="13" t="s">
        <v>111</v>
      </c>
    </row>
    <row r="166" spans="1:6" ht="12" customHeight="1">
      <c r="A166" s="142">
        <v>15</v>
      </c>
      <c r="B166" s="143" t="s">
        <v>105</v>
      </c>
      <c r="C166" s="13" t="s">
        <v>3</v>
      </c>
      <c r="D166" s="90">
        <v>142.3</v>
      </c>
      <c r="E166" s="90">
        <v>29.7</v>
      </c>
      <c r="F166" s="13" t="s">
        <v>111</v>
      </c>
    </row>
    <row r="167" spans="1:6" ht="12" customHeight="1">
      <c r="A167" s="142"/>
      <c r="B167" s="143"/>
      <c r="C167" s="13" t="s">
        <v>5</v>
      </c>
      <c r="D167" s="90">
        <v>252.7</v>
      </c>
      <c r="E167" s="90">
        <v>36</v>
      </c>
      <c r="F167" s="13" t="s">
        <v>111</v>
      </c>
    </row>
    <row r="168" spans="1:6" ht="12" customHeight="1">
      <c r="A168" s="142"/>
      <c r="B168" s="143"/>
      <c r="C168" s="13" t="s">
        <v>106</v>
      </c>
      <c r="D168" s="90">
        <v>288</v>
      </c>
      <c r="E168" s="90">
        <v>52.6</v>
      </c>
      <c r="F168" s="13" t="s">
        <v>111</v>
      </c>
    </row>
    <row r="169" spans="1:6" ht="22.5">
      <c r="A169" s="142"/>
      <c r="B169" s="143"/>
      <c r="C169" s="13" t="s">
        <v>10</v>
      </c>
      <c r="D169" s="90">
        <v>213.5</v>
      </c>
      <c r="E169" s="90">
        <v>0</v>
      </c>
      <c r="F169" s="13" t="s">
        <v>111</v>
      </c>
    </row>
    <row r="170" spans="1:6" ht="11.25">
      <c r="A170" s="135">
        <v>16</v>
      </c>
      <c r="B170" s="136" t="s">
        <v>135</v>
      </c>
      <c r="C170" s="135" t="s">
        <v>3</v>
      </c>
      <c r="D170" s="138">
        <v>121</v>
      </c>
      <c r="E170" s="137"/>
      <c r="F170" s="13"/>
    </row>
    <row r="171" spans="1:6" ht="11.25">
      <c r="A171" s="14"/>
      <c r="B171" s="2" t="s">
        <v>24</v>
      </c>
      <c r="C171" s="13"/>
      <c r="D171" s="101">
        <f>SUM(D147:D170)</f>
        <v>4264.299999999999</v>
      </c>
      <c r="E171" s="90"/>
      <c r="F171" s="26"/>
    </row>
    <row r="172" spans="1:6" s="8" customFormat="1" ht="11.25">
      <c r="A172" s="5"/>
      <c r="B172" s="36" t="s">
        <v>24</v>
      </c>
      <c r="C172" s="23"/>
      <c r="D172" s="103">
        <f>D45+D90+D113+D142+D171</f>
        <v>27448.1</v>
      </c>
      <c r="E172" s="103"/>
      <c r="F172" s="31"/>
    </row>
    <row r="173" spans="1:6" ht="11.25">
      <c r="A173" s="15"/>
      <c r="E173" s="7"/>
      <c r="F173" s="7"/>
    </row>
    <row r="174" spans="2:6" ht="11.25">
      <c r="B174" s="161"/>
      <c r="C174" s="161"/>
      <c r="D174" s="49"/>
      <c r="E174" s="7"/>
      <c r="F174" s="57"/>
    </row>
  </sheetData>
  <sheetProtection/>
  <autoFilter ref="A15:F45"/>
  <mergeCells count="64">
    <mergeCell ref="D95:D97"/>
    <mergeCell ref="D161:D162"/>
    <mergeCell ref="E161:E162"/>
    <mergeCell ref="A101:A102"/>
    <mergeCell ref="B153:B155"/>
    <mergeCell ref="A153:A155"/>
    <mergeCell ref="C161:C162"/>
    <mergeCell ref="B161:B162"/>
    <mergeCell ref="A161:A162"/>
    <mergeCell ref="A151:A152"/>
    <mergeCell ref="B128:B129"/>
    <mergeCell ref="A67:A69"/>
    <mergeCell ref="A73:A74"/>
    <mergeCell ref="B73:B74"/>
    <mergeCell ref="A119:A126"/>
    <mergeCell ref="A70:A72"/>
    <mergeCell ref="A95:A97"/>
    <mergeCell ref="A109:A110"/>
    <mergeCell ref="A50:A57"/>
    <mergeCell ref="B59:B62"/>
    <mergeCell ref="B39:B42"/>
    <mergeCell ref="A59:A62"/>
    <mergeCell ref="B101:B102"/>
    <mergeCell ref="B67:B69"/>
    <mergeCell ref="A148:A149"/>
    <mergeCell ref="B174:C174"/>
    <mergeCell ref="B95:B97"/>
    <mergeCell ref="B148:B149"/>
    <mergeCell ref="A128:A129"/>
    <mergeCell ref="B85:B89"/>
    <mergeCell ref="B151:B152"/>
    <mergeCell ref="A85:A89"/>
    <mergeCell ref="B166:B169"/>
    <mergeCell ref="A166:A169"/>
    <mergeCell ref="B1:F1"/>
    <mergeCell ref="B2:F2"/>
    <mergeCell ref="B3:F3"/>
    <mergeCell ref="B6:F6"/>
    <mergeCell ref="B7:F7"/>
    <mergeCell ref="B119:B126"/>
    <mergeCell ref="B11:F11"/>
    <mergeCell ref="B16:B17"/>
    <mergeCell ref="B109:B110"/>
    <mergeCell ref="B8:F8"/>
    <mergeCell ref="A16:A17"/>
    <mergeCell ref="B9:F9"/>
    <mergeCell ref="B50:B57"/>
    <mergeCell ref="A39:A42"/>
    <mergeCell ref="A63:A64"/>
    <mergeCell ref="F50:F56"/>
    <mergeCell ref="A34:A37"/>
    <mergeCell ref="B34:B37"/>
    <mergeCell ref="B28:B29"/>
    <mergeCell ref="A28:A29"/>
    <mergeCell ref="B4:F4"/>
    <mergeCell ref="E95:E97"/>
    <mergeCell ref="C95:C97"/>
    <mergeCell ref="C109:C110"/>
    <mergeCell ref="B63:B64"/>
    <mergeCell ref="F59:F62"/>
    <mergeCell ref="F95:F97"/>
    <mergeCell ref="B10:F10"/>
    <mergeCell ref="F63:F64"/>
    <mergeCell ref="B70:B72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H15" sqref="H13:I15"/>
    </sheetView>
  </sheetViews>
  <sheetFormatPr defaultColWidth="9.140625" defaultRowHeight="15"/>
  <cols>
    <col min="2" max="2" width="19.7109375" style="0" customWidth="1"/>
    <col min="5" max="5" width="32.140625" style="0" customWidth="1"/>
    <col min="6" max="6" width="32.421875" style="0" customWidth="1"/>
    <col min="7" max="7" width="58.7109375" style="0" customWidth="1"/>
  </cols>
  <sheetData>
    <row r="2" spans="1:7" ht="31.5">
      <c r="A2" s="107"/>
      <c r="B2" s="105" t="s">
        <v>123</v>
      </c>
      <c r="C2" s="106" t="s">
        <v>124</v>
      </c>
      <c r="D2" s="50"/>
      <c r="E2" s="50"/>
      <c r="F2" s="50"/>
      <c r="G2" s="105" t="s">
        <v>125</v>
      </c>
    </row>
    <row r="3" spans="1:7" ht="15.75">
      <c r="A3" s="106">
        <v>1</v>
      </c>
      <c r="B3" s="105" t="s">
        <v>122</v>
      </c>
      <c r="C3" s="51"/>
      <c r="D3" s="50"/>
      <c r="E3" s="50"/>
      <c r="F3" s="50"/>
      <c r="G3" s="51"/>
    </row>
    <row r="4" spans="1:7" s="7" customFormat="1" ht="15" customHeight="1">
      <c r="A4" s="13"/>
      <c r="B4" s="59"/>
      <c r="C4" s="60"/>
      <c r="D4" s="61"/>
      <c r="E4" s="72"/>
      <c r="F4" s="73"/>
      <c r="G4" s="169"/>
    </row>
    <row r="5" spans="1:7" s="7" customFormat="1" ht="11.25">
      <c r="A5" s="60"/>
      <c r="B5" s="60"/>
      <c r="C5" s="60"/>
      <c r="D5" s="67"/>
      <c r="E5" s="72"/>
      <c r="F5" s="73"/>
      <c r="G5" s="170"/>
    </row>
    <row r="6" spans="1:7" s="7" customFormat="1" ht="11.25">
      <c r="A6" s="60"/>
      <c r="B6" s="60"/>
      <c r="C6" s="60"/>
      <c r="D6" s="67"/>
      <c r="E6" s="72"/>
      <c r="F6" s="73"/>
      <c r="G6" s="170"/>
    </row>
    <row r="7" spans="1:7" s="7" customFormat="1" ht="11.25">
      <c r="A7" s="60"/>
      <c r="B7" s="60"/>
      <c r="C7" s="60"/>
      <c r="D7" s="67"/>
      <c r="E7" s="72"/>
      <c r="F7" s="73"/>
      <c r="G7" s="170"/>
    </row>
    <row r="8" spans="1:7" s="7" customFormat="1" ht="11.25">
      <c r="A8" s="60"/>
      <c r="B8" s="60"/>
      <c r="C8" s="60"/>
      <c r="D8" s="61"/>
      <c r="E8" s="72"/>
      <c r="F8" s="73"/>
      <c r="G8" s="170"/>
    </row>
    <row r="9" spans="1:7" s="7" customFormat="1" ht="11.25">
      <c r="A9" s="20"/>
      <c r="B9" s="20"/>
      <c r="C9" s="20"/>
      <c r="D9" s="45"/>
      <c r="E9" s="72"/>
      <c r="F9" s="73"/>
      <c r="G9" s="171"/>
    </row>
    <row r="10" ht="15">
      <c r="D10" s="75"/>
    </row>
  </sheetData>
  <sheetProtection/>
  <mergeCells count="1">
    <mergeCell ref="G4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Марина В. Церковная</cp:lastModifiedBy>
  <cp:lastPrinted>2020-06-25T05:58:55Z</cp:lastPrinted>
  <dcterms:created xsi:type="dcterms:W3CDTF">2012-01-24T06:18:46Z</dcterms:created>
  <dcterms:modified xsi:type="dcterms:W3CDTF">2020-06-26T03:40:41Z</dcterms:modified>
  <cp:category/>
  <cp:version/>
  <cp:contentType/>
  <cp:contentStatus/>
</cp:coreProperties>
</file>